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75"/>
  </bookViews>
  <sheets>
    <sheet name="P37" sheetId="1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/>
  <c r="E12"/>
  <c r="E8"/>
  <c r="E9"/>
  <c r="E10"/>
  <c r="E11"/>
  <c r="E7"/>
  <c r="E6" l="1"/>
  <c r="E14" s="1"/>
  <c r="D6"/>
  <c r="D14" s="1"/>
  <c r="C6"/>
  <c r="C14" s="1"/>
</calcChain>
</file>

<file path=xl/sharedStrings.xml><?xml version="1.0" encoding="utf-8"?>
<sst xmlns="http://schemas.openxmlformats.org/spreadsheetml/2006/main" count="23" uniqueCount="23">
  <si>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</si>
  <si>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</si>
  <si>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</si>
  <si>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</si>
  <si>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</si>
  <si>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</si>
  <si>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</si>
  <si>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</si>
  <si>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</si>
  <si>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</si>
  <si>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</si>
  <si>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</si>
  <si>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</si>
  <si>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</si>
  <si>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</si>
  <si>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</si>
  <si>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</si>
  <si>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</si>
  <si>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</si>
  <si>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</si>
  <si>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</si>
  <si>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Przedszkola nr 37 im. Juliana Tuwima w Rybniku na dzień 31 grudnia 2018 roku</t>
  </si>
  <si>
    <t>Środki transportu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</si>
</sst>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selection activeCell="E11" sqref="E11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2" spans="1:5" ht="18.75">
      <c r="A2" s="10" t="s">
        <v>21</v>
      </c>
      <c r="B2" s="10"/>
      <c r="C2" s="10"/>
      <c r="D2" s="10"/>
      <c r="E2" s="10"/>
    </row>
    <row r="3" spans="1:5" ht="18.75">
      <c r="A3" s="7"/>
      <c r="B3" s="7"/>
      <c r="C3" s="7"/>
      <c r="D3" s="7"/>
      <c r="E3" s="7"/>
    </row>
    <row r="5" spans="1:5" ht="30" customHeight="1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>
      <c r="A6" s="3" t="s">
        <v>3</v>
      </c>
      <c r="B6" s="2" t="s">
        <v>7</v>
      </c>
      <c r="C6" s="6">
        <f>SUM(C7:C11)</f>
        <v>3986092.0500000003</v>
      </c>
      <c r="D6" s="6">
        <f>SUM(D7:D11)</f>
        <v>1320273.1500000001</v>
      </c>
      <c r="E6" s="6">
        <f>SUM(E7:E11)</f>
        <v>2665818.9000000004</v>
      </c>
    </row>
    <row r="7" spans="1:5" ht="24.95" customHeight="1">
      <c r="A7" s="4" t="s">
        <v>13</v>
      </c>
      <c r="B7" s="1" t="s">
        <v>18</v>
      </c>
      <c r="C7" s="5">
        <v>130128</v>
      </c>
      <c r="D7" s="5">
        <v>0</v>
      </c>
      <c r="E7" s="5">
        <f>SUM(C7-D7)</f>
        <v>130128</v>
      </c>
    </row>
    <row r="8" spans="1:5" ht="24.95" customHeight="1">
      <c r="A8" s="4" t="s">
        <v>14</v>
      </c>
      <c r="B8" s="1" t="s">
        <v>19</v>
      </c>
      <c r="C8" s="5">
        <v>3565380.22</v>
      </c>
      <c r="D8" s="5">
        <v>1184588.71</v>
      </c>
      <c r="E8" s="5">
        <f t="shared" ref="E8:E13" si="0">SUM(C8-D8)</f>
        <v>2380791.5100000002</v>
      </c>
    </row>
    <row r="9" spans="1:5" ht="24.95" customHeight="1">
      <c r="A9" s="4" t="s">
        <v>15</v>
      </c>
      <c r="B9" s="1" t="s">
        <v>8</v>
      </c>
      <c r="C9" s="5">
        <v>132349.82999999999</v>
      </c>
      <c r="D9" s="5">
        <v>78219.61</v>
      </c>
      <c r="E9" s="5">
        <f t="shared" si="0"/>
        <v>54130.219999999987</v>
      </c>
    </row>
    <row r="10" spans="1:5" ht="24.95" customHeight="1">
      <c r="A10" s="4" t="s">
        <v>16</v>
      </c>
      <c r="B10" s="1" t="s">
        <v>22</v>
      </c>
      <c r="C10" s="5">
        <v>0</v>
      </c>
      <c r="D10" s="5">
        <v>0</v>
      </c>
      <c r="E10" s="5">
        <f t="shared" si="0"/>
        <v>0</v>
      </c>
    </row>
    <row r="11" spans="1:5" ht="24.95" customHeight="1">
      <c r="A11" s="4" t="s">
        <v>17</v>
      </c>
      <c r="B11" s="1" t="s">
        <v>20</v>
      </c>
      <c r="C11" s="5">
        <v>158234</v>
      </c>
      <c r="D11" s="5">
        <v>57464.83</v>
      </c>
      <c r="E11" s="5">
        <f t="shared" si="0"/>
        <v>100769.17</v>
      </c>
    </row>
    <row r="12" spans="1:5" ht="24.95" customHeight="1">
      <c r="A12" s="3" t="s">
        <v>4</v>
      </c>
      <c r="B12" s="2" t="s">
        <v>9</v>
      </c>
      <c r="C12" s="6">
        <v>103055</v>
      </c>
      <c r="D12" s="6">
        <v>103055</v>
      </c>
      <c r="E12" s="6">
        <f t="shared" si="0"/>
        <v>0</v>
      </c>
    </row>
    <row r="13" spans="1:5" ht="24.95" customHeight="1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>
      <c r="A14" s="4"/>
      <c r="B14" s="2" t="s">
        <v>6</v>
      </c>
      <c r="C14" s="6">
        <f>SUM(C6+C12+C13)</f>
        <v>4089147.0500000003</v>
      </c>
      <c r="D14" s="6">
        <f>SUM(D6+D12+D13)</f>
        <v>1423328.1500000001</v>
      </c>
      <c r="E14" s="6">
        <f>SUM(E6+E12+E13)</f>
        <v>2665818.9000000004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Krystyna Neuman-Bet</cp:lastModifiedBy>
  <cp:lastPrinted>2019-06-12T06:10:03Z</cp:lastPrinted>
  <dcterms:created xsi:type="dcterms:W3CDTF">2019-06-10T09:34:14Z</dcterms:created>
  <dcterms:modified xsi:type="dcterms:W3CDTF">2021-04-29T20:32:48Z</dcterms:modified>
</cp:coreProperties>
</file>